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2"/>
  </bookViews>
  <sheets>
    <sheet name="grades" sheetId="1" r:id="rId1"/>
    <sheet name="grades sorted" sheetId="2" r:id="rId2"/>
    <sheet name="grades listed" sheetId="3" r:id="rId3"/>
  </sheets>
  <calcPr calcId="125725"/>
</workbook>
</file>

<file path=xl/calcChain.xml><?xml version="1.0" encoding="utf-8"?>
<calcChain xmlns="http://schemas.openxmlformats.org/spreadsheetml/2006/main">
  <c r="G6" i="3"/>
  <c r="J6" s="1"/>
  <c r="G5"/>
  <c r="J5" s="1"/>
  <c r="G9"/>
  <c r="J9" s="1"/>
  <c r="J8"/>
  <c r="G8"/>
  <c r="G7"/>
  <c r="J7" s="1"/>
  <c r="J4"/>
  <c r="G4"/>
  <c r="G8" i="2"/>
  <c r="J8" s="1"/>
  <c r="G6"/>
  <c r="J6" s="1"/>
  <c r="G5"/>
  <c r="J5" s="1"/>
  <c r="G7"/>
  <c r="J7" s="1"/>
  <c r="G9"/>
  <c r="J9" s="1"/>
  <c r="G4"/>
  <c r="J4" s="1"/>
  <c r="J5" i="1"/>
  <c r="J6"/>
  <c r="J7"/>
  <c r="J8"/>
  <c r="J9"/>
  <c r="J4"/>
  <c r="G5"/>
  <c r="G6"/>
  <c r="G7"/>
  <c r="G8"/>
  <c r="G9"/>
  <c r="G4"/>
</calcChain>
</file>

<file path=xl/sharedStrings.xml><?xml version="1.0" encoding="utf-8"?>
<sst xmlns="http://schemas.openxmlformats.org/spreadsheetml/2006/main" count="66" uniqueCount="22">
  <si>
    <t>12364: UCK 111E, Intr. to Aeronautics and Ethic Dersi İçin Öğrenci Listesi</t>
  </si>
  <si>
    <t>Ögrenci No</t>
  </si>
  <si>
    <t>Ad Soyad</t>
  </si>
  <si>
    <t>Onat Can Zeytin</t>
  </si>
  <si>
    <t>Burak Kahraman</t>
  </si>
  <si>
    <t>Muhammet Aksoy</t>
  </si>
  <si>
    <t>Gencay Şimşir</t>
  </si>
  <si>
    <t>Umur Hüseyin Karaoğlu</t>
  </si>
  <si>
    <t>Mohamed Nasr Darwish</t>
  </si>
  <si>
    <t>Hw1</t>
  </si>
  <si>
    <t>Hw2</t>
  </si>
  <si>
    <t>Hw3</t>
  </si>
  <si>
    <t>Hw4</t>
  </si>
  <si>
    <t>Midterm</t>
  </si>
  <si>
    <t>Final</t>
  </si>
  <si>
    <t>Total</t>
  </si>
  <si>
    <t>Grade</t>
  </si>
  <si>
    <t>Mean Hw</t>
  </si>
  <si>
    <t>AA</t>
  </si>
  <si>
    <t>BA</t>
  </si>
  <si>
    <t>BB</t>
  </si>
  <si>
    <t>DC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</si>
</sst>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/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O16" sqref="O16"/>
    </sheetView>
  </sheetViews>
  <sheetFormatPr defaultRowHeight="14.4"/>
  <cols>
    <col min="1" max="1" width="10.44140625" customWidth="1"/>
    <col min="2" max="2" width="20.77734375" bestFit="1" customWidth="1"/>
    <col min="3" max="9" width="8.88671875" style="3" customWidth="1"/>
    <col min="10" max="10" width="8.88671875" style="9"/>
  </cols>
  <sheetData>
    <row r="1" spans="1:11">
      <c r="A1" s="2" t="s">
        <v>0</v>
      </c>
    </row>
    <row r="3" spans="1:11">
      <c r="A3" s="1" t="s">
        <v>1</v>
      </c>
      <c r="B3" s="1" t="s">
        <v>2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17</v>
      </c>
      <c r="H3" s="4" t="s">
        <v>13</v>
      </c>
      <c r="I3" s="4" t="s">
        <v>14</v>
      </c>
      <c r="J3" s="10" t="s">
        <v>15</v>
      </c>
      <c r="K3" s="5" t="s">
        <v>16</v>
      </c>
    </row>
    <row r="4" spans="1:11">
      <c r="A4" s="1">
        <v>110120235</v>
      </c>
      <c r="B4" s="1" t="s">
        <v>3</v>
      </c>
      <c r="C4" s="4">
        <v>100</v>
      </c>
      <c r="D4" s="4">
        <v>100</v>
      </c>
      <c r="E4" s="4">
        <v>100</v>
      </c>
      <c r="F4" s="4">
        <v>100</v>
      </c>
      <c r="G4" s="4">
        <f>SUM(C4:F4)/4</f>
        <v>100</v>
      </c>
      <c r="H4" s="4">
        <v>66</v>
      </c>
      <c r="I4" s="4">
        <v>100</v>
      </c>
      <c r="J4" s="11">
        <f>0.2*G4+0.3*H4+0.5*I4</f>
        <v>89.8</v>
      </c>
      <c r="K4" s="1"/>
    </row>
    <row r="5" spans="1:11">
      <c r="A5" s="1">
        <v>110150013</v>
      </c>
      <c r="B5" s="1" t="s">
        <v>4</v>
      </c>
      <c r="C5" s="4">
        <v>100</v>
      </c>
      <c r="D5" s="4"/>
      <c r="E5" s="4"/>
      <c r="F5" s="4">
        <v>100</v>
      </c>
      <c r="G5" s="4">
        <f t="shared" ref="G5:G9" si="0">SUM(C5:F5)/4</f>
        <v>50</v>
      </c>
      <c r="H5" s="4">
        <v>36</v>
      </c>
      <c r="I5" s="4">
        <v>45</v>
      </c>
      <c r="J5" s="11">
        <f t="shared" ref="J5:J10" si="1">0.2*G5+0.3*H5+0.5*I5</f>
        <v>43.3</v>
      </c>
      <c r="K5" s="1"/>
    </row>
    <row r="6" spans="1:11">
      <c r="A6" s="1">
        <v>110150027</v>
      </c>
      <c r="B6" s="1" t="s">
        <v>5</v>
      </c>
      <c r="C6" s="4">
        <v>100</v>
      </c>
      <c r="D6" s="4"/>
      <c r="E6" s="4">
        <v>100</v>
      </c>
      <c r="F6" s="4">
        <v>100</v>
      </c>
      <c r="G6" s="4">
        <f t="shared" si="0"/>
        <v>75</v>
      </c>
      <c r="H6" s="4">
        <v>69</v>
      </c>
      <c r="I6" s="4">
        <v>91</v>
      </c>
      <c r="J6" s="11">
        <f t="shared" si="1"/>
        <v>81.2</v>
      </c>
      <c r="K6" s="1"/>
    </row>
    <row r="7" spans="1:11">
      <c r="A7" s="1">
        <v>110150038</v>
      </c>
      <c r="B7" s="1" t="s">
        <v>6</v>
      </c>
      <c r="C7" s="4">
        <v>100</v>
      </c>
      <c r="D7" s="4">
        <v>100</v>
      </c>
      <c r="E7" s="4">
        <v>100</v>
      </c>
      <c r="F7" s="4"/>
      <c r="G7" s="4">
        <f t="shared" si="0"/>
        <v>75</v>
      </c>
      <c r="H7" s="4">
        <v>75</v>
      </c>
      <c r="I7" s="4">
        <v>98</v>
      </c>
      <c r="J7" s="11">
        <f t="shared" si="1"/>
        <v>86.5</v>
      </c>
      <c r="K7" s="1"/>
    </row>
    <row r="8" spans="1:11">
      <c r="A8" s="1">
        <v>110150906</v>
      </c>
      <c r="B8" s="1" t="s">
        <v>7</v>
      </c>
      <c r="C8" s="4">
        <v>100</v>
      </c>
      <c r="D8" s="4">
        <v>100</v>
      </c>
      <c r="E8" s="4">
        <v>100</v>
      </c>
      <c r="F8" s="4">
        <v>100</v>
      </c>
      <c r="G8" s="4">
        <f t="shared" si="0"/>
        <v>100</v>
      </c>
      <c r="H8" s="4">
        <v>62</v>
      </c>
      <c r="I8" s="4">
        <v>94</v>
      </c>
      <c r="J8" s="11">
        <f t="shared" si="1"/>
        <v>85.6</v>
      </c>
      <c r="K8" s="1"/>
    </row>
    <row r="9" spans="1:11">
      <c r="A9" s="1">
        <v>110160902</v>
      </c>
      <c r="B9" s="1" t="s">
        <v>8</v>
      </c>
      <c r="C9" s="4">
        <v>100</v>
      </c>
      <c r="D9" s="4">
        <v>100</v>
      </c>
      <c r="E9" s="4">
        <v>100</v>
      </c>
      <c r="F9" s="4">
        <v>100</v>
      </c>
      <c r="G9" s="4">
        <f t="shared" si="0"/>
        <v>100</v>
      </c>
      <c r="H9" s="4">
        <v>47</v>
      </c>
      <c r="I9" s="4">
        <v>90</v>
      </c>
      <c r="J9" s="11">
        <f t="shared" si="1"/>
        <v>79.099999999999994</v>
      </c>
      <c r="K9" s="1"/>
    </row>
    <row r="10" spans="1:11">
      <c r="J10" s="1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4" sqref="A4:K9"/>
    </sheetView>
  </sheetViews>
  <sheetFormatPr defaultRowHeight="14.4"/>
  <cols>
    <col min="1" max="1" width="10.44140625" customWidth="1"/>
    <col min="2" max="2" width="20.77734375" bestFit="1" customWidth="1"/>
    <col min="3" max="9" width="8.88671875" style="3" customWidth="1"/>
    <col min="10" max="10" width="8.88671875" style="6"/>
  </cols>
  <sheetData>
    <row r="1" spans="1:11">
      <c r="A1" s="2" t="s">
        <v>0</v>
      </c>
    </row>
    <row r="3" spans="1:11">
      <c r="A3" s="1" t="s">
        <v>1</v>
      </c>
      <c r="B3" s="1" t="s">
        <v>2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17</v>
      </c>
      <c r="H3" s="4" t="s">
        <v>13</v>
      </c>
      <c r="I3" s="4" t="s">
        <v>14</v>
      </c>
      <c r="J3" s="7" t="s">
        <v>15</v>
      </c>
      <c r="K3" s="5" t="s">
        <v>16</v>
      </c>
    </row>
    <row r="4" spans="1:11">
      <c r="A4" s="1">
        <v>110120235</v>
      </c>
      <c r="B4" s="1" t="s">
        <v>3</v>
      </c>
      <c r="C4" s="4">
        <v>100</v>
      </c>
      <c r="D4" s="4">
        <v>100</v>
      </c>
      <c r="E4" s="4">
        <v>100</v>
      </c>
      <c r="F4" s="4">
        <v>100</v>
      </c>
      <c r="G4" s="4">
        <f>SUM(C4:F4)/4</f>
        <v>100</v>
      </c>
      <c r="H4" s="4">
        <v>66</v>
      </c>
      <c r="I4" s="4">
        <v>100</v>
      </c>
      <c r="J4" s="8">
        <f>0.2*G4+0.3*H4+0.5*I4</f>
        <v>89.8</v>
      </c>
      <c r="K4" s="1" t="s">
        <v>18</v>
      </c>
    </row>
    <row r="5" spans="1:11">
      <c r="A5" s="1">
        <v>110150038</v>
      </c>
      <c r="B5" s="1" t="s">
        <v>6</v>
      </c>
      <c r="C5" s="4">
        <v>100</v>
      </c>
      <c r="D5" s="4">
        <v>100</v>
      </c>
      <c r="E5" s="4">
        <v>100</v>
      </c>
      <c r="F5" s="4"/>
      <c r="G5" s="4">
        <f>SUM(C5:F5)/4</f>
        <v>75</v>
      </c>
      <c r="H5" s="4">
        <v>75</v>
      </c>
      <c r="I5" s="4">
        <v>98</v>
      </c>
      <c r="J5" s="8">
        <f>0.2*G5+0.3*H5+0.5*I5</f>
        <v>86.5</v>
      </c>
      <c r="K5" s="1" t="s">
        <v>19</v>
      </c>
    </row>
    <row r="6" spans="1:11">
      <c r="A6" s="1">
        <v>110150906</v>
      </c>
      <c r="B6" s="1" t="s">
        <v>7</v>
      </c>
      <c r="C6" s="4">
        <v>100</v>
      </c>
      <c r="D6" s="4">
        <v>100</v>
      </c>
      <c r="E6" s="4">
        <v>100</v>
      </c>
      <c r="F6" s="4">
        <v>100</v>
      </c>
      <c r="G6" s="4">
        <f>SUM(C6:F6)/4</f>
        <v>100</v>
      </c>
      <c r="H6" s="4">
        <v>62</v>
      </c>
      <c r="I6" s="4">
        <v>94</v>
      </c>
      <c r="J6" s="8">
        <f>0.2*G6+0.3*H6+0.5*I6</f>
        <v>85.6</v>
      </c>
      <c r="K6" s="1" t="s">
        <v>19</v>
      </c>
    </row>
    <row r="7" spans="1:11">
      <c r="A7" s="1">
        <v>110150027</v>
      </c>
      <c r="B7" s="1" t="s">
        <v>5</v>
      </c>
      <c r="C7" s="4">
        <v>100</v>
      </c>
      <c r="D7" s="4"/>
      <c r="E7" s="4">
        <v>100</v>
      </c>
      <c r="F7" s="4">
        <v>100</v>
      </c>
      <c r="G7" s="4">
        <f>SUM(C7:F7)/4</f>
        <v>75</v>
      </c>
      <c r="H7" s="4">
        <v>69</v>
      </c>
      <c r="I7" s="4">
        <v>91</v>
      </c>
      <c r="J7" s="8">
        <f>0.2*G7+0.3*H7+0.5*I7</f>
        <v>81.2</v>
      </c>
      <c r="K7" s="1" t="s">
        <v>19</v>
      </c>
    </row>
    <row r="8" spans="1:11">
      <c r="A8" s="1">
        <v>110160902</v>
      </c>
      <c r="B8" s="1" t="s">
        <v>8</v>
      </c>
      <c r="C8" s="4">
        <v>100</v>
      </c>
      <c r="D8" s="4">
        <v>100</v>
      </c>
      <c r="E8" s="4">
        <v>100</v>
      </c>
      <c r="F8" s="4">
        <v>100</v>
      </c>
      <c r="G8" s="4">
        <f>SUM(C8:F8)/4</f>
        <v>100</v>
      </c>
      <c r="H8" s="4">
        <v>47</v>
      </c>
      <c r="I8" s="4">
        <v>90</v>
      </c>
      <c r="J8" s="8">
        <f>0.2*G8+0.3*H8+0.5*I8</f>
        <v>79.099999999999994</v>
      </c>
      <c r="K8" s="1" t="s">
        <v>20</v>
      </c>
    </row>
    <row r="9" spans="1:11">
      <c r="A9" s="1">
        <v>110150013</v>
      </c>
      <c r="B9" s="1" t="s">
        <v>4</v>
      </c>
      <c r="C9" s="4">
        <v>100</v>
      </c>
      <c r="D9" s="4"/>
      <c r="E9" s="4"/>
      <c r="F9" s="4">
        <v>100</v>
      </c>
      <c r="G9" s="4">
        <f>SUM(C9:F9)/4</f>
        <v>50</v>
      </c>
      <c r="H9" s="4">
        <v>36</v>
      </c>
      <c r="I9" s="4">
        <v>45</v>
      </c>
      <c r="J9" s="8">
        <f>0.2*G9+0.3*H9+0.5*I9</f>
        <v>43.3</v>
      </c>
      <c r="K9" s="1" t="s">
        <v>21</v>
      </c>
    </row>
    <row r="10" spans="1:11">
      <c r="J10" s="8"/>
    </row>
  </sheetData>
  <sortState ref="A4:K9">
    <sortCondition descending="1" ref="J4:J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L16" sqref="L16"/>
    </sheetView>
  </sheetViews>
  <sheetFormatPr defaultRowHeight="14.4"/>
  <cols>
    <col min="1" max="1" width="10.44140625" customWidth="1"/>
    <col min="2" max="2" width="20.77734375" bestFit="1" customWidth="1"/>
    <col min="3" max="9" width="8.88671875" style="3" customWidth="1"/>
    <col min="10" max="10" width="8.88671875" style="6"/>
  </cols>
  <sheetData>
    <row r="1" spans="1:11">
      <c r="A1" s="2" t="s">
        <v>0</v>
      </c>
    </row>
    <row r="3" spans="1:11">
      <c r="A3" s="1" t="s">
        <v>1</v>
      </c>
      <c r="B3" s="1" t="s">
        <v>2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17</v>
      </c>
      <c r="H3" s="4" t="s">
        <v>13</v>
      </c>
      <c r="I3" s="4" t="s">
        <v>14</v>
      </c>
      <c r="J3" s="7" t="s">
        <v>15</v>
      </c>
      <c r="K3" s="5" t="s">
        <v>16</v>
      </c>
    </row>
    <row r="4" spans="1:11">
      <c r="A4" s="1">
        <v>110120235</v>
      </c>
      <c r="B4" s="1" t="s">
        <v>3</v>
      </c>
      <c r="C4" s="4">
        <v>100</v>
      </c>
      <c r="D4" s="4">
        <v>100</v>
      </c>
      <c r="E4" s="4">
        <v>100</v>
      </c>
      <c r="F4" s="4">
        <v>100</v>
      </c>
      <c r="G4" s="4">
        <f>SUM(C4:F4)/4</f>
        <v>100</v>
      </c>
      <c r="H4" s="4">
        <v>66</v>
      </c>
      <c r="I4" s="4">
        <v>100</v>
      </c>
      <c r="J4" s="8">
        <f>0.2*G4+0.3*H4+0.5*I4</f>
        <v>89.8</v>
      </c>
      <c r="K4" s="1" t="s">
        <v>18</v>
      </c>
    </row>
    <row r="5" spans="1:11">
      <c r="A5" s="1">
        <v>110150013</v>
      </c>
      <c r="B5" s="1" t="s">
        <v>4</v>
      </c>
      <c r="C5" s="4">
        <v>100</v>
      </c>
      <c r="D5" s="4"/>
      <c r="E5" s="4"/>
      <c r="F5" s="4">
        <v>100</v>
      </c>
      <c r="G5" s="4">
        <f>SUM(C5:F5)/4</f>
        <v>50</v>
      </c>
      <c r="H5" s="4">
        <v>36</v>
      </c>
      <c r="I5" s="4">
        <v>45</v>
      </c>
      <c r="J5" s="8">
        <f>0.2*G5+0.3*H5+0.5*I5</f>
        <v>43.3</v>
      </c>
      <c r="K5" s="1" t="s">
        <v>21</v>
      </c>
    </row>
    <row r="6" spans="1:11">
      <c r="A6" s="1">
        <v>110150027</v>
      </c>
      <c r="B6" s="1" t="s">
        <v>5</v>
      </c>
      <c r="C6" s="4">
        <v>100</v>
      </c>
      <c r="D6" s="4"/>
      <c r="E6" s="4">
        <v>100</v>
      </c>
      <c r="F6" s="4">
        <v>100</v>
      </c>
      <c r="G6" s="4">
        <f>SUM(C6:F6)/4</f>
        <v>75</v>
      </c>
      <c r="H6" s="4">
        <v>69</v>
      </c>
      <c r="I6" s="4">
        <v>91</v>
      </c>
      <c r="J6" s="8">
        <f>0.2*G6+0.3*H6+0.5*I6</f>
        <v>81.2</v>
      </c>
      <c r="K6" s="1" t="s">
        <v>19</v>
      </c>
    </row>
    <row r="7" spans="1:11">
      <c r="A7" s="1">
        <v>110150038</v>
      </c>
      <c r="B7" s="1" t="s">
        <v>6</v>
      </c>
      <c r="C7" s="4">
        <v>100</v>
      </c>
      <c r="D7" s="4">
        <v>100</v>
      </c>
      <c r="E7" s="4">
        <v>100</v>
      </c>
      <c r="F7" s="4"/>
      <c r="G7" s="4">
        <f>SUM(C7:F7)/4</f>
        <v>75</v>
      </c>
      <c r="H7" s="4">
        <v>75</v>
      </c>
      <c r="I7" s="4">
        <v>98</v>
      </c>
      <c r="J7" s="8">
        <f>0.2*G7+0.3*H7+0.5*I7</f>
        <v>86.5</v>
      </c>
      <c r="K7" s="1" t="s">
        <v>19</v>
      </c>
    </row>
    <row r="8" spans="1:11">
      <c r="A8" s="1">
        <v>110150906</v>
      </c>
      <c r="B8" s="1" t="s">
        <v>7</v>
      </c>
      <c r="C8" s="4">
        <v>100</v>
      </c>
      <c r="D8" s="4">
        <v>100</v>
      </c>
      <c r="E8" s="4">
        <v>100</v>
      </c>
      <c r="F8" s="4">
        <v>100</v>
      </c>
      <c r="G8" s="4">
        <f>SUM(C8:F8)/4</f>
        <v>100</v>
      </c>
      <c r="H8" s="4">
        <v>62</v>
      </c>
      <c r="I8" s="4">
        <v>94</v>
      </c>
      <c r="J8" s="8">
        <f>0.2*G8+0.3*H8+0.5*I8</f>
        <v>85.6</v>
      </c>
      <c r="K8" s="1" t="s">
        <v>19</v>
      </c>
    </row>
    <row r="9" spans="1:11">
      <c r="A9" s="1">
        <v>110160902</v>
      </c>
      <c r="B9" s="1" t="s">
        <v>8</v>
      </c>
      <c r="C9" s="4">
        <v>100</v>
      </c>
      <c r="D9" s="4">
        <v>100</v>
      </c>
      <c r="E9" s="4">
        <v>100</v>
      </c>
      <c r="F9" s="4">
        <v>100</v>
      </c>
      <c r="G9" s="4">
        <f>SUM(C9:F9)/4</f>
        <v>100</v>
      </c>
      <c r="H9" s="4">
        <v>47</v>
      </c>
      <c r="I9" s="4">
        <v>90</v>
      </c>
      <c r="J9" s="8">
        <f>0.2*G9+0.3*H9+0.5*I9</f>
        <v>79.099999999999994</v>
      </c>
      <c r="K9" s="1" t="s">
        <v>20</v>
      </c>
    </row>
    <row r="10" spans="1:11">
      <c r="J10" s="8"/>
    </row>
  </sheetData>
  <sortState ref="A4:K9">
    <sortCondition ref="A4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grades</vt:lpstr>
      <vt:lpstr>grades sorted</vt:lpstr>
      <vt:lpstr>grades listed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2017-01-19T23:08:49Z</dcterms:modified>
</cp:coreProperties>
</file>